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4355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C51" i="1" l="1"/>
  <c r="C53" i="1" s="1"/>
  <c r="C40" i="1"/>
  <c r="C35" i="1"/>
  <c r="C28" i="1"/>
  <c r="C21" i="1"/>
  <c r="C14" i="1"/>
  <c r="C8" i="1"/>
</calcChain>
</file>

<file path=xl/sharedStrings.xml><?xml version="1.0" encoding="utf-8"?>
<sst xmlns="http://schemas.openxmlformats.org/spreadsheetml/2006/main" count="45" uniqueCount="39">
  <si>
    <t>Asfalteerimistoetused 2012-2018</t>
  </si>
  <si>
    <t xml:space="preserve">ühistu </t>
  </si>
  <si>
    <t>summa</t>
  </si>
  <si>
    <t>KOKKU</t>
  </si>
  <si>
    <t>Muru 6/8/10/12</t>
  </si>
  <si>
    <t>KÜ Kuperjanovi 12</t>
  </si>
  <si>
    <t>KÜ Liilia-1</t>
  </si>
  <si>
    <t>KÜ Ravila 64</t>
  </si>
  <si>
    <t>KÜ Kaunase pst 7</t>
  </si>
  <si>
    <t>KÜ Anne 61</t>
  </si>
  <si>
    <t>KÜ Pikk 78</t>
  </si>
  <si>
    <t>KÜ Mõisavahe 46</t>
  </si>
  <si>
    <t>KÜ Tartu Turu 7</t>
  </si>
  <si>
    <t>KÜ Kaunase 15</t>
  </si>
  <si>
    <t>KÜ Jaama 191</t>
  </si>
  <si>
    <t>KÜ Kuu 39</t>
  </si>
  <si>
    <t>KÜ Ravila 66</t>
  </si>
  <si>
    <t>KÜ Mõisavahe 2</t>
  </si>
  <si>
    <t>KÜ Sangla 25</t>
  </si>
  <si>
    <t>KÜ Kalda tee 4</t>
  </si>
  <si>
    <t>KÜ Kaunase pst 16</t>
  </si>
  <si>
    <t>KÜ Ravila 70</t>
  </si>
  <si>
    <t>KÜ Uus 69</t>
  </si>
  <si>
    <t>KÜ Kaunase pst 52 ja 53</t>
  </si>
  <si>
    <t>KÜ Tiigi 17</t>
  </si>
  <si>
    <t>KÜ Sõpruse pst 5</t>
  </si>
  <si>
    <t>KÜ Alasi 31</t>
  </si>
  <si>
    <t>KÜ Raekoja plats 3/Vabaduse pst 2</t>
  </si>
  <si>
    <t>KÜ Lemmatsi 4a</t>
  </si>
  <si>
    <t>KÜ Kalda tee 8</t>
  </si>
  <si>
    <t>KOKKU AASTATEL 2012-208</t>
  </si>
  <si>
    <t>KÜ Kalda tee 38</t>
  </si>
  <si>
    <t>KÜ Põhja pst 25</t>
  </si>
  <si>
    <t>KÜ Kalda tee 12</t>
  </si>
  <si>
    <t>KÜ Moonika (Põllu 8)</t>
  </si>
  <si>
    <t>KÜ Saare-Tartu (Sõpruse pst 10)</t>
  </si>
  <si>
    <t>KÜ Lehis (Mõisavahe 3)</t>
  </si>
  <si>
    <t>KÜ Mõisavahe Kolmik (Mõisavahe 11,12,13)</t>
  </si>
  <si>
    <t>KÜ Tukla (Tuglase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</si>
</sst>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4" fontId="0" fillId="2" borderId="0" xfId="0" applyNumberFormat="1" applyFill="1"/>
    <xf numFmtId="4" fontId="1" fillId="2" borderId="1" xfId="0" applyNumberFormat="1" applyFont="1" applyFill="1" applyBorder="1"/>
    <xf numFmtId="4" fontId="0" fillId="2" borderId="1" xfId="0" applyNumberFormat="1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3"/>
  <sheetViews>
    <sheetView tabSelected="1" topLeftCell="A16" workbookViewId="0">
      <selection activeCell="F30" sqref="F30"/>
    </sheetView>
  </sheetViews>
  <sheetFormatPr defaultRowHeight="15" x14ac:dyDescent="0.25"/>
  <cols>
    <col min="1" max="1" width="7.7109375" customWidth="1"/>
    <col min="2" max="2" width="42.7109375" customWidth="1"/>
    <col min="3" max="3" width="12" style="4" customWidth="1"/>
  </cols>
  <sheetData>
    <row r="2" spans="1:3" ht="18.75" x14ac:dyDescent="0.3">
      <c r="B2" s="1" t="s">
        <v>0</v>
      </c>
    </row>
    <row r="4" spans="1:3" x14ac:dyDescent="0.25">
      <c r="A4" s="2">
        <v>2012</v>
      </c>
      <c r="B4" s="2" t="s">
        <v>1</v>
      </c>
      <c r="C4" s="5" t="s">
        <v>2</v>
      </c>
    </row>
    <row r="5" spans="1:3" x14ac:dyDescent="0.25">
      <c r="A5" s="3"/>
      <c r="B5" s="3" t="s">
        <v>31</v>
      </c>
      <c r="C5" s="6">
        <v>1238.5</v>
      </c>
    </row>
    <row r="6" spans="1:3" x14ac:dyDescent="0.25">
      <c r="A6" s="3"/>
      <c r="B6" s="3" t="s">
        <v>32</v>
      </c>
      <c r="C6" s="6">
        <v>40264.49</v>
      </c>
    </row>
    <row r="7" spans="1:3" x14ac:dyDescent="0.25">
      <c r="A7" s="3"/>
      <c r="B7" s="3" t="s">
        <v>33</v>
      </c>
      <c r="C7" s="6">
        <v>21165.87</v>
      </c>
    </row>
    <row r="8" spans="1:3" x14ac:dyDescent="0.25">
      <c r="A8" s="3"/>
      <c r="B8" s="2" t="s">
        <v>3</v>
      </c>
      <c r="C8" s="5">
        <f>SUM(C5:C7)</f>
        <v>62668.86</v>
      </c>
    </row>
    <row r="9" spans="1:3" x14ac:dyDescent="0.25">
      <c r="A9" s="3"/>
      <c r="B9" s="3"/>
      <c r="C9" s="6"/>
    </row>
    <row r="10" spans="1:3" x14ac:dyDescent="0.25">
      <c r="A10" s="2">
        <v>2013</v>
      </c>
      <c r="B10" s="3" t="s">
        <v>4</v>
      </c>
      <c r="C10" s="6">
        <v>30484.12</v>
      </c>
    </row>
    <row r="11" spans="1:3" x14ac:dyDescent="0.25">
      <c r="A11" s="3"/>
      <c r="B11" s="3" t="s">
        <v>35</v>
      </c>
      <c r="C11" s="6">
        <v>17826.150000000001</v>
      </c>
    </row>
    <row r="12" spans="1:3" x14ac:dyDescent="0.25">
      <c r="A12" s="3"/>
      <c r="B12" s="3" t="s">
        <v>34</v>
      </c>
      <c r="C12" s="6">
        <v>10558.57</v>
      </c>
    </row>
    <row r="13" spans="1:3" x14ac:dyDescent="0.25">
      <c r="A13" s="3"/>
      <c r="B13" s="3" t="s">
        <v>5</v>
      </c>
      <c r="C13" s="6">
        <v>5736.3</v>
      </c>
    </row>
    <row r="14" spans="1:3" x14ac:dyDescent="0.25">
      <c r="A14" s="3"/>
      <c r="B14" s="2" t="s">
        <v>3</v>
      </c>
      <c r="C14" s="5">
        <f>SUM(C10:C13)</f>
        <v>64605.140000000007</v>
      </c>
    </row>
    <row r="15" spans="1:3" x14ac:dyDescent="0.25">
      <c r="A15" s="3"/>
      <c r="B15" s="3"/>
      <c r="C15" s="6"/>
    </row>
    <row r="16" spans="1:3" x14ac:dyDescent="0.25">
      <c r="A16" s="2">
        <v>2014</v>
      </c>
      <c r="B16" s="3" t="s">
        <v>6</v>
      </c>
      <c r="C16" s="6">
        <v>4488.26</v>
      </c>
    </row>
    <row r="17" spans="1:3" x14ac:dyDescent="0.25">
      <c r="A17" s="3"/>
      <c r="B17" s="3" t="s">
        <v>7</v>
      </c>
      <c r="C17" s="6">
        <v>2639.54</v>
      </c>
    </row>
    <row r="18" spans="1:3" x14ac:dyDescent="0.25">
      <c r="A18" s="3"/>
      <c r="B18" s="3" t="s">
        <v>8</v>
      </c>
      <c r="C18" s="6">
        <v>5665.25</v>
      </c>
    </row>
    <row r="19" spans="1:3" x14ac:dyDescent="0.25">
      <c r="A19" s="3"/>
      <c r="B19" s="3" t="s">
        <v>9</v>
      </c>
      <c r="C19" s="6">
        <v>6949.8</v>
      </c>
    </row>
    <row r="20" spans="1:3" x14ac:dyDescent="0.25">
      <c r="A20" s="3"/>
      <c r="B20" s="3" t="s">
        <v>10</v>
      </c>
      <c r="C20" s="6">
        <v>14190</v>
      </c>
    </row>
    <row r="21" spans="1:3" x14ac:dyDescent="0.25">
      <c r="A21" s="3"/>
      <c r="B21" s="2" t="s">
        <v>3</v>
      </c>
      <c r="C21" s="5">
        <f>SUM(C16:C20)</f>
        <v>33932.85</v>
      </c>
    </row>
    <row r="22" spans="1:3" x14ac:dyDescent="0.25">
      <c r="A22" s="3"/>
      <c r="B22" s="3"/>
      <c r="C22" s="6"/>
    </row>
    <row r="23" spans="1:3" x14ac:dyDescent="0.25">
      <c r="A23" s="2">
        <v>2015</v>
      </c>
      <c r="B23" s="3" t="s">
        <v>38</v>
      </c>
      <c r="C23" s="6">
        <v>21108.79</v>
      </c>
    </row>
    <row r="24" spans="1:3" x14ac:dyDescent="0.25">
      <c r="A24" s="3"/>
      <c r="B24" s="3" t="s">
        <v>11</v>
      </c>
      <c r="C24" s="6">
        <v>4340.1400000000003</v>
      </c>
    </row>
    <row r="25" spans="1:3" x14ac:dyDescent="0.25">
      <c r="A25" s="3"/>
      <c r="B25" s="3" t="s">
        <v>14</v>
      </c>
      <c r="C25" s="6">
        <v>2825.28</v>
      </c>
    </row>
    <row r="26" spans="1:3" x14ac:dyDescent="0.25">
      <c r="A26" s="3"/>
      <c r="B26" s="3" t="s">
        <v>12</v>
      </c>
      <c r="C26" s="6">
        <v>24911.51</v>
      </c>
    </row>
    <row r="27" spans="1:3" x14ac:dyDescent="0.25">
      <c r="A27" s="3"/>
      <c r="B27" s="3" t="s">
        <v>13</v>
      </c>
      <c r="C27" s="6">
        <v>4013.69</v>
      </c>
    </row>
    <row r="28" spans="1:3" x14ac:dyDescent="0.25">
      <c r="A28" s="3"/>
      <c r="B28" s="2" t="s">
        <v>3</v>
      </c>
      <c r="C28" s="5">
        <f>SUM(C23:C27)</f>
        <v>57199.41</v>
      </c>
    </row>
    <row r="29" spans="1:3" x14ac:dyDescent="0.25">
      <c r="A29" s="3"/>
      <c r="B29" s="3"/>
      <c r="C29" s="6"/>
    </row>
    <row r="30" spans="1:3" x14ac:dyDescent="0.25">
      <c r="A30" s="2">
        <v>2016</v>
      </c>
      <c r="B30" s="3" t="s">
        <v>15</v>
      </c>
      <c r="C30" s="6">
        <v>8093.7</v>
      </c>
    </row>
    <row r="31" spans="1:3" x14ac:dyDescent="0.25">
      <c r="A31" s="3"/>
      <c r="B31" s="3" t="s">
        <v>16</v>
      </c>
      <c r="C31" s="6">
        <v>21197.7</v>
      </c>
    </row>
    <row r="32" spans="1:3" x14ac:dyDescent="0.25">
      <c r="A32" s="3"/>
      <c r="B32" s="3" t="s">
        <v>17</v>
      </c>
      <c r="C32" s="6">
        <v>5403.55</v>
      </c>
    </row>
    <row r="33" spans="1:3" x14ac:dyDescent="0.25">
      <c r="A33" s="3"/>
      <c r="B33" s="3" t="s">
        <v>36</v>
      </c>
      <c r="C33" s="6">
        <v>4061.07</v>
      </c>
    </row>
    <row r="34" spans="1:3" x14ac:dyDescent="0.25">
      <c r="A34" s="3"/>
      <c r="B34" s="3" t="s">
        <v>18</v>
      </c>
      <c r="C34" s="6">
        <v>14195.11</v>
      </c>
    </row>
    <row r="35" spans="1:3" x14ac:dyDescent="0.25">
      <c r="A35" s="3"/>
      <c r="B35" s="2" t="s">
        <v>3</v>
      </c>
      <c r="C35" s="5">
        <f>SUM(C30:C34)</f>
        <v>52951.130000000005</v>
      </c>
    </row>
    <row r="36" spans="1:3" x14ac:dyDescent="0.25">
      <c r="A36" s="3"/>
      <c r="B36" s="3"/>
      <c r="C36" s="6"/>
    </row>
    <row r="37" spans="1:3" x14ac:dyDescent="0.25">
      <c r="A37" s="2">
        <v>2017</v>
      </c>
      <c r="B37" s="3" t="s">
        <v>19</v>
      </c>
      <c r="C37" s="6">
        <v>59333.63</v>
      </c>
    </row>
    <row r="38" spans="1:3" x14ac:dyDescent="0.25">
      <c r="A38" s="3"/>
      <c r="B38" s="3" t="s">
        <v>20</v>
      </c>
      <c r="C38" s="6">
        <v>3411</v>
      </c>
    </row>
    <row r="39" spans="1:3" x14ac:dyDescent="0.25">
      <c r="A39" s="3"/>
      <c r="B39" s="3" t="s">
        <v>37</v>
      </c>
      <c r="C39" s="6">
        <v>15077.65</v>
      </c>
    </row>
    <row r="40" spans="1:3" x14ac:dyDescent="0.25">
      <c r="A40" s="3"/>
      <c r="B40" s="2" t="s">
        <v>3</v>
      </c>
      <c r="C40" s="5">
        <f>SUM(C37:C39)</f>
        <v>77822.28</v>
      </c>
    </row>
    <row r="41" spans="1:3" x14ac:dyDescent="0.25">
      <c r="A41" s="3"/>
      <c r="B41" s="3"/>
      <c r="C41" s="6"/>
    </row>
    <row r="42" spans="1:3" x14ac:dyDescent="0.25">
      <c r="A42" s="2">
        <v>2018</v>
      </c>
      <c r="B42" s="3" t="s">
        <v>21</v>
      </c>
      <c r="C42" s="6">
        <v>5029.76</v>
      </c>
    </row>
    <row r="43" spans="1:3" x14ac:dyDescent="0.25">
      <c r="A43" s="3"/>
      <c r="B43" s="3" t="s">
        <v>22</v>
      </c>
      <c r="C43" s="6">
        <v>27367.43</v>
      </c>
    </row>
    <row r="44" spans="1:3" x14ac:dyDescent="0.25">
      <c r="A44" s="3"/>
      <c r="B44" s="3" t="s">
        <v>23</v>
      </c>
      <c r="C44" s="6">
        <v>15514.86</v>
      </c>
    </row>
    <row r="45" spans="1:3" x14ac:dyDescent="0.25">
      <c r="A45" s="3"/>
      <c r="B45" s="3" t="s">
        <v>24</v>
      </c>
      <c r="C45" s="6">
        <v>22619.65</v>
      </c>
    </row>
    <row r="46" spans="1:3" x14ac:dyDescent="0.25">
      <c r="A46" s="3"/>
      <c r="B46" s="3" t="s">
        <v>25</v>
      </c>
      <c r="C46" s="6">
        <v>29361.87</v>
      </c>
    </row>
    <row r="47" spans="1:3" x14ac:dyDescent="0.25">
      <c r="A47" s="3"/>
      <c r="B47" s="3" t="s">
        <v>26</v>
      </c>
      <c r="C47" s="6">
        <v>24681.279999999999</v>
      </c>
    </row>
    <row r="48" spans="1:3" x14ac:dyDescent="0.25">
      <c r="A48" s="3"/>
      <c r="B48" s="3" t="s">
        <v>27</v>
      </c>
      <c r="C48" s="6">
        <v>8104.52</v>
      </c>
    </row>
    <row r="49" spans="1:3" x14ac:dyDescent="0.25">
      <c r="A49" s="3"/>
      <c r="B49" s="3" t="s">
        <v>28</v>
      </c>
      <c r="C49" s="6">
        <v>13302.24</v>
      </c>
    </row>
    <row r="50" spans="1:3" x14ac:dyDescent="0.25">
      <c r="A50" s="3"/>
      <c r="B50" s="3" t="s">
        <v>29</v>
      </c>
      <c r="C50" s="6">
        <v>28593.63</v>
      </c>
    </row>
    <row r="51" spans="1:3" x14ac:dyDescent="0.25">
      <c r="A51" s="3"/>
      <c r="B51" s="2" t="s">
        <v>3</v>
      </c>
      <c r="C51" s="5">
        <f>SUM(C42:C50)</f>
        <v>174575.24</v>
      </c>
    </row>
    <row r="52" spans="1:3" x14ac:dyDescent="0.25">
      <c r="A52" s="3"/>
      <c r="B52" s="3"/>
      <c r="C52" s="6"/>
    </row>
    <row r="53" spans="1:3" x14ac:dyDescent="0.25">
      <c r="A53" s="3"/>
      <c r="B53" s="2" t="s">
        <v>30</v>
      </c>
      <c r="C53" s="5">
        <f>C51+C40+C35+C28+C21+C14+C8</f>
        <v>523754.91000000003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Tartu Linnavalitsus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Riina Lill</dc:creator>
  <cp:lastModifiedBy>Riina Lill</cp:lastModifiedBy>
  <dcterms:created xsi:type="dcterms:W3CDTF">2018-03-22T11:09:16Z</dcterms:created>
  <dcterms:modified xsi:type="dcterms:W3CDTF">2018-03-22T11:55:44Z</dcterms:modified>
</cp:coreProperties>
</file>